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020" windowHeight="11250"/>
  </bookViews>
  <sheets>
    <sheet name="2019年度成績" sheetId="1" r:id="rId1"/>
  </sheets>
  <definedNames>
    <definedName name="_xlnm.Print_Area" localSheetId="0">'2019年度成績'!$A$1:$AI$44</definedName>
  </definedNames>
  <calcPr calcId="125725"/>
</workbook>
</file>

<file path=xl/calcChain.xml><?xml version="1.0" encoding="utf-8"?>
<calcChain xmlns="http://schemas.openxmlformats.org/spreadsheetml/2006/main">
  <c r="AF43" i="1"/>
  <c r="AC43"/>
  <c r="Z43"/>
  <c r="V43"/>
</calcChain>
</file>

<file path=xl/sharedStrings.xml><?xml version="1.0" encoding="utf-8"?>
<sst xmlns="http://schemas.openxmlformats.org/spreadsheetml/2006/main" count="178" uniqueCount="92">
  <si>
    <t>2019年度　横浜球友クラブ　試合結果</t>
    <rPh sb="4" eb="6">
      <t>ネンド</t>
    </rPh>
    <rPh sb="7" eb="9">
      <t>ヨコハマ</t>
    </rPh>
    <rPh sb="9" eb="10">
      <t>キュウ</t>
    </rPh>
    <rPh sb="10" eb="11">
      <t>ユウ</t>
    </rPh>
    <rPh sb="15" eb="17">
      <t>シアイ</t>
    </rPh>
    <rPh sb="17" eb="19">
      <t>ケッカ</t>
    </rPh>
    <phoneticPr fontId="3"/>
  </si>
  <si>
    <t>日付</t>
    <rPh sb="0" eb="2">
      <t>ヒヅケ</t>
    </rPh>
    <phoneticPr fontId="3"/>
  </si>
  <si>
    <t>大会名</t>
    <rPh sb="0" eb="2">
      <t>タイカイ</t>
    </rPh>
    <rPh sb="2" eb="3">
      <t>メイ</t>
    </rPh>
    <phoneticPr fontId="3"/>
  </si>
  <si>
    <t>対戦チーム</t>
    <phoneticPr fontId="3"/>
  </si>
  <si>
    <t>スコア</t>
    <phoneticPr fontId="3"/>
  </si>
  <si>
    <t>勝負投手</t>
    <rPh sb="0" eb="1">
      <t>カチ</t>
    </rPh>
    <rPh sb="1" eb="2">
      <t>マケ</t>
    </rPh>
    <rPh sb="2" eb="4">
      <t>トウシュ</t>
    </rPh>
    <phoneticPr fontId="3"/>
  </si>
  <si>
    <t>OP戦</t>
    <rPh sb="2" eb="3">
      <t>セン</t>
    </rPh>
    <phoneticPr fontId="3"/>
  </si>
  <si>
    <t>東京好球倶楽部</t>
    <rPh sb="0" eb="2">
      <t>トウキョウ</t>
    </rPh>
    <rPh sb="2" eb="4">
      <t>コウキュウ</t>
    </rPh>
    <rPh sb="4" eb="7">
      <t>クラブ</t>
    </rPh>
    <phoneticPr fontId="3"/>
  </si>
  <si>
    <t>●</t>
    <phoneticPr fontId="3"/>
  </si>
  <si>
    <t>6-18</t>
    <phoneticPr fontId="3"/>
  </si>
  <si>
    <t>負）宮野</t>
    <rPh sb="0" eb="1">
      <t>フ</t>
    </rPh>
    <rPh sb="2" eb="4">
      <t>ミヤノ</t>
    </rPh>
    <phoneticPr fontId="3"/>
  </si>
  <si>
    <t>OP戦</t>
    <phoneticPr fontId="3"/>
  </si>
  <si>
    <t>神奈川工科大学</t>
    <rPh sb="0" eb="3">
      <t>カナガワ</t>
    </rPh>
    <rPh sb="3" eb="5">
      <t>コウカ</t>
    </rPh>
    <rPh sb="5" eb="7">
      <t>ダイガク</t>
    </rPh>
    <phoneticPr fontId="3"/>
  </si>
  <si>
    <t>○</t>
    <phoneticPr fontId="3"/>
  </si>
  <si>
    <t>4-0</t>
    <phoneticPr fontId="3"/>
  </si>
  <si>
    <t>勝）宮野</t>
    <rPh sb="0" eb="1">
      <t>カチ</t>
    </rPh>
    <rPh sb="2" eb="4">
      <t>ミヤノ</t>
    </rPh>
    <phoneticPr fontId="3"/>
  </si>
  <si>
    <t>所沢グリーンベースボールクラブ</t>
    <rPh sb="0" eb="2">
      <t>トコロザワ</t>
    </rPh>
    <phoneticPr fontId="3"/>
  </si>
  <si>
    <t>3-0</t>
    <phoneticPr fontId="3"/>
  </si>
  <si>
    <t>負）神崎</t>
    <rPh sb="0" eb="1">
      <t>フ</t>
    </rPh>
    <rPh sb="2" eb="4">
      <t>カンザキ</t>
    </rPh>
    <phoneticPr fontId="3"/>
  </si>
  <si>
    <t>全熊谷硬式野球クラブ</t>
    <rPh sb="0" eb="7">
      <t>ゼンクマガヤコウシキヤキュウ</t>
    </rPh>
    <phoneticPr fontId="3"/>
  </si>
  <si>
    <t>5-6</t>
    <phoneticPr fontId="3"/>
  </si>
  <si>
    <t>鶴見大学</t>
    <rPh sb="0" eb="2">
      <t>ツルミ</t>
    </rPh>
    <rPh sb="2" eb="4">
      <t>ダイガク</t>
    </rPh>
    <phoneticPr fontId="3"/>
  </si>
  <si>
    <t>0-4</t>
    <phoneticPr fontId="3"/>
  </si>
  <si>
    <t>負）中西</t>
    <rPh sb="0" eb="1">
      <t>フ</t>
    </rPh>
    <rPh sb="2" eb="4">
      <t>ナカニシ</t>
    </rPh>
    <phoneticPr fontId="3"/>
  </si>
  <si>
    <t>上智大学</t>
    <rPh sb="0" eb="2">
      <t>ジョウチ</t>
    </rPh>
    <rPh sb="2" eb="4">
      <t>ダイガク</t>
    </rPh>
    <phoneticPr fontId="3"/>
  </si>
  <si>
    <t>△</t>
    <phoneticPr fontId="3"/>
  </si>
  <si>
    <t>3-3</t>
    <phoneticPr fontId="3"/>
  </si>
  <si>
    <t>2019年JABA春季神奈川県大会 2回戦</t>
    <rPh sb="4" eb="5">
      <t>ネン</t>
    </rPh>
    <rPh sb="9" eb="11">
      <t>シュンキ</t>
    </rPh>
    <rPh sb="11" eb="15">
      <t>カナガワケン</t>
    </rPh>
    <rPh sb="15" eb="17">
      <t>タイカイ</t>
    </rPh>
    <rPh sb="19" eb="21">
      <t>カイセン</t>
    </rPh>
    <phoneticPr fontId="3"/>
  </si>
  <si>
    <t>横浜中央クラブ</t>
    <rPh sb="0" eb="4">
      <t>ヨコハマチュウオウ</t>
    </rPh>
    <phoneticPr fontId="3"/>
  </si>
  <si>
    <t>1-4</t>
    <phoneticPr fontId="3"/>
  </si>
  <si>
    <t>東京工業大学</t>
    <rPh sb="0" eb="2">
      <t>トウキョウ</t>
    </rPh>
    <rPh sb="2" eb="4">
      <t>コウギョウ</t>
    </rPh>
    <rPh sb="4" eb="6">
      <t>ダイガク</t>
    </rPh>
    <phoneticPr fontId="3"/>
  </si>
  <si>
    <t>0-5</t>
    <phoneticPr fontId="3"/>
  </si>
  <si>
    <t>西多摩倶楽部</t>
    <rPh sb="0" eb="3">
      <t>ニシタマ</t>
    </rPh>
    <rPh sb="3" eb="6">
      <t>クラブ</t>
    </rPh>
    <phoneticPr fontId="3"/>
  </si>
  <si>
    <t>5-7</t>
    <phoneticPr fontId="3"/>
  </si>
  <si>
    <t>東京工芸大学</t>
    <rPh sb="0" eb="2">
      <t>トウキョウ</t>
    </rPh>
    <rPh sb="2" eb="4">
      <t>コウゲイ</t>
    </rPh>
    <rPh sb="4" eb="6">
      <t>ダイガク</t>
    </rPh>
    <phoneticPr fontId="3"/>
  </si>
  <si>
    <t>15-6</t>
    <phoneticPr fontId="3"/>
  </si>
  <si>
    <t>勝）佐藤世</t>
    <rPh sb="0" eb="1">
      <t>カチ</t>
    </rPh>
    <rPh sb="2" eb="4">
      <t>サトウ</t>
    </rPh>
    <rPh sb="4" eb="5">
      <t>セ</t>
    </rPh>
    <phoneticPr fontId="3"/>
  </si>
  <si>
    <t>東京国際大学</t>
    <rPh sb="0" eb="2">
      <t>トウキョウ</t>
    </rPh>
    <rPh sb="2" eb="4">
      <t>コクサイ</t>
    </rPh>
    <rPh sb="4" eb="6">
      <t>ダイガク</t>
    </rPh>
    <phoneticPr fontId="3"/>
  </si>
  <si>
    <t>0-7</t>
    <phoneticPr fontId="3"/>
  </si>
  <si>
    <t>サウザンリーフ市原</t>
    <rPh sb="7" eb="9">
      <t>イチハラ</t>
    </rPh>
    <phoneticPr fontId="3"/>
  </si>
  <si>
    <t>11-7</t>
    <phoneticPr fontId="3"/>
  </si>
  <si>
    <t>勝）中西</t>
    <rPh sb="0" eb="1">
      <t>カチ</t>
    </rPh>
    <rPh sb="2" eb="4">
      <t>ナカニシ</t>
    </rPh>
    <phoneticPr fontId="3"/>
  </si>
  <si>
    <t>第90回都市対抗県一次予選兼 全日本クラブ選手権県予選　二回戦</t>
    <rPh sb="0" eb="1">
      <t>ダイ</t>
    </rPh>
    <rPh sb="3" eb="4">
      <t>カイ</t>
    </rPh>
    <rPh sb="4" eb="6">
      <t>トシ</t>
    </rPh>
    <rPh sb="6" eb="8">
      <t>タイコウ</t>
    </rPh>
    <rPh sb="8" eb="9">
      <t>ケン</t>
    </rPh>
    <rPh sb="9" eb="11">
      <t>イチジ</t>
    </rPh>
    <rPh sb="11" eb="13">
      <t>ヨセン</t>
    </rPh>
    <rPh sb="13" eb="14">
      <t>ケン</t>
    </rPh>
    <rPh sb="15" eb="18">
      <t>ゼンニホン</t>
    </rPh>
    <rPh sb="21" eb="24">
      <t>センシュケン</t>
    </rPh>
    <rPh sb="24" eb="25">
      <t>ケン</t>
    </rPh>
    <rPh sb="25" eb="27">
      <t>ヨセン</t>
    </rPh>
    <rPh sb="28" eb="31">
      <t>ニカイセン</t>
    </rPh>
    <phoneticPr fontId="3"/>
  </si>
  <si>
    <t>全川崎クラブ</t>
    <rPh sb="0" eb="3">
      <t>ゼンカワサキ</t>
    </rPh>
    <phoneticPr fontId="3"/>
  </si>
  <si>
    <t>9-7</t>
    <phoneticPr fontId="3"/>
  </si>
  <si>
    <t>第90回都市対抗県一次予選兼 全日本クラブ選手権県予選　準決勝</t>
    <rPh sb="0" eb="1">
      <t>ダイ</t>
    </rPh>
    <rPh sb="3" eb="4">
      <t>カイ</t>
    </rPh>
    <rPh sb="4" eb="6">
      <t>トシ</t>
    </rPh>
    <rPh sb="6" eb="8">
      <t>タイコウ</t>
    </rPh>
    <rPh sb="8" eb="9">
      <t>ケン</t>
    </rPh>
    <rPh sb="9" eb="11">
      <t>イチジ</t>
    </rPh>
    <rPh sb="11" eb="13">
      <t>ヨセン</t>
    </rPh>
    <rPh sb="13" eb="14">
      <t>ケン</t>
    </rPh>
    <rPh sb="15" eb="18">
      <t>ゼンニホン</t>
    </rPh>
    <rPh sb="21" eb="24">
      <t>センシュケン</t>
    </rPh>
    <rPh sb="24" eb="25">
      <t>ケン</t>
    </rPh>
    <rPh sb="25" eb="27">
      <t>ヨセン</t>
    </rPh>
    <rPh sb="28" eb="31">
      <t>ジュンケッショウ</t>
    </rPh>
    <phoneticPr fontId="3"/>
  </si>
  <si>
    <t>横浜金港クラブ</t>
    <rPh sb="0" eb="4">
      <t>ヨコハマキンコウ</t>
    </rPh>
    <phoneticPr fontId="3"/>
  </si>
  <si>
    <t>4-2</t>
    <phoneticPr fontId="3"/>
  </si>
  <si>
    <t>第90回都市対抗西関東予選ブロックトーナメント1回戦</t>
    <rPh sb="0" eb="1">
      <t>ダイ</t>
    </rPh>
    <rPh sb="3" eb="4">
      <t>カイ</t>
    </rPh>
    <rPh sb="4" eb="6">
      <t>トシ</t>
    </rPh>
    <rPh sb="6" eb="8">
      <t>タイコウ</t>
    </rPh>
    <rPh sb="8" eb="9">
      <t>ニシ</t>
    </rPh>
    <rPh sb="9" eb="11">
      <t>カントウ</t>
    </rPh>
    <rPh sb="11" eb="13">
      <t>ヨセン</t>
    </rPh>
    <rPh sb="24" eb="26">
      <t>カイセン</t>
    </rPh>
    <phoneticPr fontId="3"/>
  </si>
  <si>
    <t>JFAM EMANON</t>
    <phoneticPr fontId="3"/>
  </si>
  <si>
    <t>WIEN.BBC</t>
    <phoneticPr fontId="3"/>
  </si>
  <si>
    <t>9-10x</t>
    <phoneticPr fontId="3"/>
  </si>
  <si>
    <t>千葉熱血メイキング</t>
    <rPh sb="0" eb="2">
      <t>チバ</t>
    </rPh>
    <rPh sb="2" eb="4">
      <t>ネッケツ</t>
    </rPh>
    <phoneticPr fontId="3"/>
  </si>
  <si>
    <t>2-8</t>
    <phoneticPr fontId="3"/>
  </si>
  <si>
    <t>第7回中部兼吉杯 1回戦</t>
    <rPh sb="0" eb="1">
      <t>ダイ</t>
    </rPh>
    <rPh sb="2" eb="3">
      <t>カイ</t>
    </rPh>
    <rPh sb="3" eb="5">
      <t>ナカベ</t>
    </rPh>
    <rPh sb="5" eb="7">
      <t>ケンキチ</t>
    </rPh>
    <rPh sb="7" eb="8">
      <t>ハイ</t>
    </rPh>
    <rPh sb="10" eb="12">
      <t>カイセン</t>
    </rPh>
    <phoneticPr fontId="3"/>
  </si>
  <si>
    <t>国際総合伊勢原クラブ</t>
    <rPh sb="0" eb="7">
      <t>コクサイソウゴウイセハラ</t>
    </rPh>
    <phoneticPr fontId="3"/>
  </si>
  <si>
    <t>3-2</t>
    <phoneticPr fontId="3"/>
  </si>
  <si>
    <t>東洋学園大学</t>
    <rPh sb="0" eb="2">
      <t>トウヨウ</t>
    </rPh>
    <rPh sb="2" eb="5">
      <t>ガクエンダイ</t>
    </rPh>
    <rPh sb="5" eb="6">
      <t>ガク</t>
    </rPh>
    <phoneticPr fontId="3"/>
  </si>
  <si>
    <t>3-13</t>
    <phoneticPr fontId="3"/>
  </si>
  <si>
    <t>負）中森</t>
    <rPh sb="0" eb="1">
      <t>フ</t>
    </rPh>
    <rPh sb="2" eb="4">
      <t>ナカモリ</t>
    </rPh>
    <phoneticPr fontId="3"/>
  </si>
  <si>
    <t>5-5</t>
    <phoneticPr fontId="3"/>
  </si>
  <si>
    <t>0-1</t>
    <phoneticPr fontId="3"/>
  </si>
  <si>
    <t>負）見田</t>
    <rPh sb="0" eb="1">
      <t>フ</t>
    </rPh>
    <rPh sb="2" eb="4">
      <t>ミタ</t>
    </rPh>
    <phoneticPr fontId="3"/>
  </si>
  <si>
    <t>焼津マリーンズ</t>
    <rPh sb="0" eb="2">
      <t>ヤイヅ</t>
    </rPh>
    <phoneticPr fontId="3"/>
  </si>
  <si>
    <t>3-4</t>
    <phoneticPr fontId="3"/>
  </si>
  <si>
    <t>横浜市立大学</t>
    <rPh sb="0" eb="6">
      <t>ヨコハマイチリツダイガク</t>
    </rPh>
    <phoneticPr fontId="3"/>
  </si>
  <si>
    <t>第12回関東クラブ選手権神奈川予選　二回戦</t>
    <rPh sb="0" eb="1">
      <t>ダイ</t>
    </rPh>
    <rPh sb="3" eb="4">
      <t>カイ</t>
    </rPh>
    <rPh sb="4" eb="6">
      <t>カントウ</t>
    </rPh>
    <rPh sb="9" eb="12">
      <t>センシュケン</t>
    </rPh>
    <rPh sb="12" eb="15">
      <t>カナガワ</t>
    </rPh>
    <rPh sb="15" eb="17">
      <t>ヨセン</t>
    </rPh>
    <rPh sb="18" eb="21">
      <t>ニカイセン</t>
    </rPh>
    <phoneticPr fontId="3"/>
  </si>
  <si>
    <t>京浜野球倶楽部</t>
    <rPh sb="0" eb="2">
      <t>ケイヒン</t>
    </rPh>
    <rPh sb="2" eb="4">
      <t>ヤキュウ</t>
    </rPh>
    <rPh sb="4" eb="7">
      <t>クラブ</t>
    </rPh>
    <phoneticPr fontId="3"/>
  </si>
  <si>
    <t>20-1</t>
    <phoneticPr fontId="3"/>
  </si>
  <si>
    <t>第12回関東クラブ選手権神奈川予選　準決勝</t>
    <rPh sb="0" eb="1">
      <t>ダイ</t>
    </rPh>
    <rPh sb="3" eb="4">
      <t>カイ</t>
    </rPh>
    <rPh sb="4" eb="6">
      <t>カントウ</t>
    </rPh>
    <rPh sb="9" eb="12">
      <t>センシュケン</t>
    </rPh>
    <rPh sb="12" eb="15">
      <t>カナガワ</t>
    </rPh>
    <rPh sb="15" eb="17">
      <t>ヨセン</t>
    </rPh>
    <rPh sb="18" eb="21">
      <t>ジュンケッショウ</t>
    </rPh>
    <phoneticPr fontId="3"/>
  </si>
  <si>
    <t>6-7</t>
    <phoneticPr fontId="3"/>
  </si>
  <si>
    <t>静岡硬式野球倶楽部</t>
    <rPh sb="0" eb="2">
      <t>シズオカ</t>
    </rPh>
    <rPh sb="2" eb="4">
      <t>コウシキ</t>
    </rPh>
    <rPh sb="4" eb="6">
      <t>ヤキュウ</t>
    </rPh>
    <rPh sb="6" eb="9">
      <t>クラブ</t>
    </rPh>
    <phoneticPr fontId="3"/>
  </si>
  <si>
    <t>7-9</t>
    <phoneticPr fontId="3"/>
  </si>
  <si>
    <t>新波＆EMANON</t>
    <rPh sb="0" eb="2">
      <t>シンバ</t>
    </rPh>
    <phoneticPr fontId="3"/>
  </si>
  <si>
    <t>2-12</t>
    <phoneticPr fontId="3"/>
  </si>
  <si>
    <t>勝）小嶋</t>
    <rPh sb="0" eb="1">
      <t>カチ</t>
    </rPh>
    <rPh sb="2" eb="4">
      <t>コジマ</t>
    </rPh>
    <phoneticPr fontId="3"/>
  </si>
  <si>
    <t>TOKYO METS</t>
    <phoneticPr fontId="3"/>
  </si>
  <si>
    <t>3-4x</t>
    <phoneticPr fontId="3"/>
  </si>
  <si>
    <t>横浜ベイブルース</t>
    <rPh sb="0" eb="2">
      <t>ヨコハマ</t>
    </rPh>
    <phoneticPr fontId="3"/>
  </si>
  <si>
    <t>0-6</t>
    <phoneticPr fontId="3"/>
  </si>
  <si>
    <t>2-6</t>
    <phoneticPr fontId="3"/>
  </si>
  <si>
    <t>ヌーベルベースボールクラブ</t>
    <phoneticPr fontId="3"/>
  </si>
  <si>
    <t>第37回JABAびわこ杯
社会人野球大会 1回戦</t>
    <rPh sb="0" eb="1">
      <t>ダイ</t>
    </rPh>
    <rPh sb="3" eb="4">
      <t>カイ</t>
    </rPh>
    <rPh sb="11" eb="12">
      <t>ハイ</t>
    </rPh>
    <rPh sb="13" eb="15">
      <t>シャカイ</t>
    </rPh>
    <rPh sb="15" eb="16">
      <t>ジン</t>
    </rPh>
    <rPh sb="16" eb="18">
      <t>ヤキュウ</t>
    </rPh>
    <rPh sb="18" eb="20">
      <t>タイカイ</t>
    </rPh>
    <rPh sb="22" eb="24">
      <t>カイセン</t>
    </rPh>
    <phoneticPr fontId="3"/>
  </si>
  <si>
    <t>湖南ベースボールクラブ</t>
    <rPh sb="0" eb="2">
      <t>コナン</t>
    </rPh>
    <phoneticPr fontId="3"/>
  </si>
  <si>
    <t>OP戦</t>
  </si>
  <si>
    <t>9-3</t>
    <phoneticPr fontId="3"/>
  </si>
  <si>
    <t>通算成績</t>
    <rPh sb="0" eb="2">
      <t>ツウサン</t>
    </rPh>
    <rPh sb="2" eb="4">
      <t>セイセキ</t>
    </rPh>
    <phoneticPr fontId="3"/>
  </si>
  <si>
    <t>試合</t>
    <rPh sb="0" eb="2">
      <t>シアイ</t>
    </rPh>
    <phoneticPr fontId="3"/>
  </si>
  <si>
    <t>勝</t>
    <rPh sb="0" eb="1">
      <t>カチ</t>
    </rPh>
    <phoneticPr fontId="3"/>
  </si>
  <si>
    <t>敗</t>
    <rPh sb="0" eb="1">
      <t>ハイ</t>
    </rPh>
    <phoneticPr fontId="3"/>
  </si>
  <si>
    <t>分</t>
    <rPh sb="0" eb="1">
      <t>ワ</t>
    </rPh>
    <phoneticPr fontId="3"/>
  </si>
  <si>
    <t>公式戦</t>
    <rPh sb="0" eb="3">
      <t>コウシキセン</t>
    </rPh>
    <phoneticPr fontId="3"/>
  </si>
</sst>
</file>

<file path=xl/styles.xml><?xml version="1.0" encoding="utf-8"?>
<styleSheet xmlns="http://schemas.openxmlformats.org/spreadsheetml/2006/main">
  <numFmts count="3">
    <numFmt numFmtId="6" formatCode="&quot;¥&quot;#,##0;[Red]&quot;¥&quot;\-#,##0"/>
    <numFmt numFmtId="176" formatCode="m/d"/>
    <numFmt numFmtId="177" formatCode="m/d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0" fillId="0" borderId="5" xfId="1" applyFont="1" applyBorder="1" applyAlignment="1">
      <alignment horizontal="center" vertical="center"/>
    </xf>
    <xf numFmtId="6" fontId="0" fillId="0" borderId="6" xfId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1:AN44"/>
  <sheetViews>
    <sheetView tabSelected="1" view="pageBreakPreview" zoomScaleNormal="85" zoomScaleSheetLayoutView="100" workbookViewId="0">
      <pane ySplit="3" topLeftCell="A22" activePane="bottomLeft" state="frozen"/>
      <selection pane="bottomLeft" activeCell="AD45" sqref="AD45"/>
    </sheetView>
  </sheetViews>
  <sheetFormatPr defaultColWidth="8.875" defaultRowHeight="13.5"/>
  <cols>
    <col min="1" max="6" width="2.375" style="2" customWidth="1"/>
    <col min="7" max="14" width="2.625" style="2" customWidth="1"/>
    <col min="15" max="38" width="2.375" style="2" customWidth="1"/>
    <col min="39" max="40" width="7.5" style="2" bestFit="1" customWidth="1"/>
    <col min="41" max="16384" width="8.875" style="2"/>
  </cols>
  <sheetData>
    <row r="1" spans="4:40" ht="17.25">
      <c r="D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M1" s="3"/>
    </row>
    <row r="2" spans="4:40" ht="14.25" thickBot="1">
      <c r="AM2" s="3"/>
      <c r="AN2" s="3"/>
    </row>
    <row r="3" spans="4:40" ht="17.25" customHeight="1">
      <c r="D3" s="4" t="s">
        <v>1</v>
      </c>
      <c r="E3" s="5"/>
      <c r="F3" s="5"/>
      <c r="G3" s="5" t="s">
        <v>2</v>
      </c>
      <c r="H3" s="5"/>
      <c r="I3" s="5"/>
      <c r="J3" s="5"/>
      <c r="K3" s="5"/>
      <c r="L3" s="5"/>
      <c r="M3" s="5"/>
      <c r="N3" s="5"/>
      <c r="O3" s="5" t="s">
        <v>3</v>
      </c>
      <c r="P3" s="5"/>
      <c r="Q3" s="5"/>
      <c r="R3" s="5"/>
      <c r="S3" s="5"/>
      <c r="T3" s="5"/>
      <c r="U3" s="5"/>
      <c r="V3" s="5"/>
      <c r="W3" s="5"/>
      <c r="X3" s="5" t="s">
        <v>4</v>
      </c>
      <c r="Y3" s="5"/>
      <c r="Z3" s="5"/>
      <c r="AA3" s="5"/>
      <c r="AB3" s="5"/>
      <c r="AC3" s="5" t="s">
        <v>5</v>
      </c>
      <c r="AD3" s="5"/>
      <c r="AE3" s="5"/>
      <c r="AF3" s="5"/>
      <c r="AG3" s="5"/>
      <c r="AH3" s="6"/>
      <c r="AM3" s="7"/>
      <c r="AN3" s="7"/>
    </row>
    <row r="4" spans="4:40" ht="19.5" customHeight="1">
      <c r="D4" s="8">
        <v>43513</v>
      </c>
      <c r="E4" s="9"/>
      <c r="F4" s="9"/>
      <c r="G4" s="10" t="s">
        <v>6</v>
      </c>
      <c r="H4" s="10"/>
      <c r="I4" s="10"/>
      <c r="J4" s="10"/>
      <c r="K4" s="10"/>
      <c r="L4" s="10"/>
      <c r="M4" s="10"/>
      <c r="N4" s="10"/>
      <c r="O4" s="11" t="s">
        <v>7</v>
      </c>
      <c r="P4" s="11"/>
      <c r="Q4" s="11"/>
      <c r="R4" s="11"/>
      <c r="S4" s="11"/>
      <c r="T4" s="11"/>
      <c r="U4" s="11"/>
      <c r="V4" s="11"/>
      <c r="W4" s="11"/>
      <c r="X4" s="12" t="s">
        <v>8</v>
      </c>
      <c r="Y4" s="13"/>
      <c r="Z4" s="14" t="s">
        <v>9</v>
      </c>
      <c r="AA4" s="14"/>
      <c r="AB4" s="14"/>
      <c r="AC4" s="15" t="s">
        <v>10</v>
      </c>
      <c r="AD4" s="15"/>
      <c r="AE4" s="15"/>
      <c r="AF4" s="15"/>
      <c r="AG4" s="15"/>
      <c r="AH4" s="16"/>
    </row>
    <row r="5" spans="4:40" ht="19.5" customHeight="1">
      <c r="D5" s="17">
        <v>43520</v>
      </c>
      <c r="E5" s="18"/>
      <c r="F5" s="18"/>
      <c r="G5" s="19" t="s">
        <v>11</v>
      </c>
      <c r="H5" s="20"/>
      <c r="I5" s="20"/>
      <c r="J5" s="20"/>
      <c r="K5" s="20"/>
      <c r="L5" s="20"/>
      <c r="M5" s="20"/>
      <c r="N5" s="21"/>
      <c r="O5" s="22" t="s">
        <v>12</v>
      </c>
      <c r="P5" s="22"/>
      <c r="Q5" s="22"/>
      <c r="R5" s="22"/>
      <c r="S5" s="22"/>
      <c r="T5" s="22"/>
      <c r="U5" s="22"/>
      <c r="V5" s="22"/>
      <c r="W5" s="22"/>
      <c r="X5" s="23" t="s">
        <v>13</v>
      </c>
      <c r="Y5" s="22"/>
      <c r="Z5" s="24" t="s">
        <v>14</v>
      </c>
      <c r="AA5" s="24"/>
      <c r="AB5" s="24"/>
      <c r="AC5" s="25" t="s">
        <v>15</v>
      </c>
      <c r="AD5" s="25"/>
      <c r="AE5" s="25"/>
      <c r="AF5" s="25"/>
      <c r="AG5" s="25"/>
      <c r="AH5" s="26"/>
    </row>
    <row r="6" spans="4:40" ht="19.5" customHeight="1">
      <c r="D6" s="17">
        <v>43526</v>
      </c>
      <c r="E6" s="18"/>
      <c r="F6" s="18"/>
      <c r="G6" s="19" t="s">
        <v>11</v>
      </c>
      <c r="H6" s="20"/>
      <c r="I6" s="20"/>
      <c r="J6" s="20"/>
      <c r="K6" s="20"/>
      <c r="L6" s="20"/>
      <c r="M6" s="20"/>
      <c r="N6" s="21"/>
      <c r="O6" s="27" t="s">
        <v>16</v>
      </c>
      <c r="P6" s="27"/>
      <c r="Q6" s="27"/>
      <c r="R6" s="27"/>
      <c r="S6" s="27"/>
      <c r="T6" s="27"/>
      <c r="U6" s="27"/>
      <c r="V6" s="27"/>
      <c r="W6" s="27"/>
      <c r="X6" s="22" t="s">
        <v>8</v>
      </c>
      <c r="Y6" s="22"/>
      <c r="Z6" s="24" t="s">
        <v>17</v>
      </c>
      <c r="AA6" s="24"/>
      <c r="AB6" s="24"/>
      <c r="AC6" s="25" t="s">
        <v>18</v>
      </c>
      <c r="AD6" s="25"/>
      <c r="AE6" s="25"/>
      <c r="AF6" s="25"/>
      <c r="AG6" s="25"/>
      <c r="AH6" s="26"/>
    </row>
    <row r="7" spans="4:40" ht="18.600000000000001" customHeight="1">
      <c r="D7" s="17">
        <v>43527</v>
      </c>
      <c r="E7" s="18"/>
      <c r="F7" s="18"/>
      <c r="G7" s="19" t="s">
        <v>11</v>
      </c>
      <c r="H7" s="20"/>
      <c r="I7" s="20"/>
      <c r="J7" s="20"/>
      <c r="K7" s="20"/>
      <c r="L7" s="20"/>
      <c r="M7" s="20"/>
      <c r="N7" s="21"/>
      <c r="O7" s="22" t="s">
        <v>19</v>
      </c>
      <c r="P7" s="22"/>
      <c r="Q7" s="22"/>
      <c r="R7" s="22"/>
      <c r="S7" s="22"/>
      <c r="T7" s="22"/>
      <c r="U7" s="22"/>
      <c r="V7" s="22"/>
      <c r="W7" s="22"/>
      <c r="X7" s="22" t="s">
        <v>8</v>
      </c>
      <c r="Y7" s="22"/>
      <c r="Z7" s="24" t="s">
        <v>20</v>
      </c>
      <c r="AA7" s="24"/>
      <c r="AB7" s="24"/>
      <c r="AC7" s="25" t="s">
        <v>10</v>
      </c>
      <c r="AD7" s="25"/>
      <c r="AE7" s="25"/>
      <c r="AF7" s="25"/>
      <c r="AG7" s="25"/>
      <c r="AH7" s="26"/>
    </row>
    <row r="8" spans="4:40" ht="19.149999999999999" customHeight="1">
      <c r="D8" s="17">
        <v>43533</v>
      </c>
      <c r="E8" s="18"/>
      <c r="F8" s="18"/>
      <c r="G8" s="19" t="s">
        <v>11</v>
      </c>
      <c r="H8" s="20"/>
      <c r="I8" s="20"/>
      <c r="J8" s="20"/>
      <c r="K8" s="20"/>
      <c r="L8" s="20"/>
      <c r="M8" s="20"/>
      <c r="N8" s="21"/>
      <c r="O8" s="22" t="s">
        <v>21</v>
      </c>
      <c r="P8" s="22"/>
      <c r="Q8" s="22"/>
      <c r="R8" s="22"/>
      <c r="S8" s="22"/>
      <c r="T8" s="22"/>
      <c r="U8" s="22"/>
      <c r="V8" s="22"/>
      <c r="W8" s="22"/>
      <c r="X8" s="22" t="s">
        <v>8</v>
      </c>
      <c r="Y8" s="22"/>
      <c r="Z8" s="24" t="s">
        <v>22</v>
      </c>
      <c r="AA8" s="24"/>
      <c r="AB8" s="24"/>
      <c r="AC8" s="25" t="s">
        <v>23</v>
      </c>
      <c r="AD8" s="25"/>
      <c r="AE8" s="25"/>
      <c r="AF8" s="25"/>
      <c r="AG8" s="25"/>
      <c r="AH8" s="26"/>
    </row>
    <row r="9" spans="4:40" ht="19.5" customHeight="1">
      <c r="D9" s="17">
        <v>43534</v>
      </c>
      <c r="E9" s="18"/>
      <c r="F9" s="18"/>
      <c r="G9" s="19" t="s">
        <v>11</v>
      </c>
      <c r="H9" s="20"/>
      <c r="I9" s="20"/>
      <c r="J9" s="20"/>
      <c r="K9" s="20"/>
      <c r="L9" s="20"/>
      <c r="M9" s="20"/>
      <c r="N9" s="21"/>
      <c r="O9" s="22" t="s">
        <v>24</v>
      </c>
      <c r="P9" s="22"/>
      <c r="Q9" s="22"/>
      <c r="R9" s="22"/>
      <c r="S9" s="22"/>
      <c r="T9" s="22"/>
      <c r="U9" s="22"/>
      <c r="V9" s="22"/>
      <c r="W9" s="22"/>
      <c r="X9" s="22" t="s">
        <v>25</v>
      </c>
      <c r="Y9" s="22"/>
      <c r="Z9" s="24" t="s">
        <v>26</v>
      </c>
      <c r="AA9" s="24"/>
      <c r="AB9" s="24"/>
      <c r="AC9" s="25"/>
      <c r="AD9" s="25"/>
      <c r="AE9" s="25"/>
      <c r="AF9" s="25"/>
      <c r="AG9" s="25"/>
      <c r="AH9" s="26"/>
    </row>
    <row r="10" spans="4:40" ht="36.75" customHeight="1">
      <c r="D10" s="17">
        <v>43544</v>
      </c>
      <c r="E10" s="18"/>
      <c r="F10" s="18"/>
      <c r="G10" s="28" t="s">
        <v>27</v>
      </c>
      <c r="H10" s="29"/>
      <c r="I10" s="29"/>
      <c r="J10" s="29"/>
      <c r="K10" s="29"/>
      <c r="L10" s="29"/>
      <c r="M10" s="29"/>
      <c r="N10" s="29"/>
      <c r="O10" s="30" t="s">
        <v>28</v>
      </c>
      <c r="P10" s="31"/>
      <c r="Q10" s="31"/>
      <c r="R10" s="31"/>
      <c r="S10" s="31"/>
      <c r="T10" s="31"/>
      <c r="U10" s="31"/>
      <c r="V10" s="31"/>
      <c r="W10" s="32"/>
      <c r="X10" s="22" t="s">
        <v>8</v>
      </c>
      <c r="Y10" s="22"/>
      <c r="Z10" s="24" t="s">
        <v>29</v>
      </c>
      <c r="AA10" s="24"/>
      <c r="AB10" s="24"/>
      <c r="AC10" s="25" t="s">
        <v>18</v>
      </c>
      <c r="AD10" s="25"/>
      <c r="AE10" s="25"/>
      <c r="AF10" s="25"/>
      <c r="AG10" s="25"/>
      <c r="AH10" s="26"/>
    </row>
    <row r="11" spans="4:40" ht="19.149999999999999" customHeight="1">
      <c r="D11" s="17">
        <v>43554</v>
      </c>
      <c r="E11" s="18"/>
      <c r="F11" s="18"/>
      <c r="G11" s="19" t="s">
        <v>11</v>
      </c>
      <c r="H11" s="20"/>
      <c r="I11" s="20"/>
      <c r="J11" s="20"/>
      <c r="K11" s="20"/>
      <c r="L11" s="20"/>
      <c r="M11" s="20"/>
      <c r="N11" s="21"/>
      <c r="O11" s="30" t="s">
        <v>30</v>
      </c>
      <c r="P11" s="31"/>
      <c r="Q11" s="31"/>
      <c r="R11" s="31"/>
      <c r="S11" s="31"/>
      <c r="T11" s="31"/>
      <c r="U11" s="31"/>
      <c r="V11" s="31"/>
      <c r="W11" s="32"/>
      <c r="X11" s="22" t="s">
        <v>8</v>
      </c>
      <c r="Y11" s="22"/>
      <c r="Z11" s="24" t="s">
        <v>31</v>
      </c>
      <c r="AA11" s="24"/>
      <c r="AB11" s="24"/>
      <c r="AC11" s="25" t="s">
        <v>23</v>
      </c>
      <c r="AD11" s="25"/>
      <c r="AE11" s="25"/>
      <c r="AF11" s="25"/>
      <c r="AG11" s="25"/>
      <c r="AH11" s="26"/>
    </row>
    <row r="12" spans="4:40" ht="19.5" customHeight="1">
      <c r="D12" s="17">
        <v>43555</v>
      </c>
      <c r="E12" s="18"/>
      <c r="F12" s="18"/>
      <c r="G12" s="19" t="s">
        <v>11</v>
      </c>
      <c r="H12" s="20"/>
      <c r="I12" s="20"/>
      <c r="J12" s="20"/>
      <c r="K12" s="20"/>
      <c r="L12" s="20"/>
      <c r="M12" s="20"/>
      <c r="N12" s="21"/>
      <c r="O12" s="30" t="s">
        <v>32</v>
      </c>
      <c r="P12" s="31"/>
      <c r="Q12" s="31"/>
      <c r="R12" s="31"/>
      <c r="S12" s="31"/>
      <c r="T12" s="31"/>
      <c r="U12" s="31"/>
      <c r="V12" s="31"/>
      <c r="W12" s="32"/>
      <c r="X12" s="22" t="s">
        <v>13</v>
      </c>
      <c r="Y12" s="22"/>
      <c r="Z12" s="24" t="s">
        <v>33</v>
      </c>
      <c r="AA12" s="24"/>
      <c r="AB12" s="24"/>
      <c r="AC12" s="25" t="s">
        <v>15</v>
      </c>
      <c r="AD12" s="25"/>
      <c r="AE12" s="25"/>
      <c r="AF12" s="25"/>
      <c r="AG12" s="25"/>
      <c r="AH12" s="26"/>
    </row>
    <row r="13" spans="4:40" ht="19.5" customHeight="1">
      <c r="D13" s="17">
        <v>43561</v>
      </c>
      <c r="E13" s="18"/>
      <c r="F13" s="18"/>
      <c r="G13" s="19" t="s">
        <v>11</v>
      </c>
      <c r="H13" s="20"/>
      <c r="I13" s="20"/>
      <c r="J13" s="20"/>
      <c r="K13" s="20"/>
      <c r="L13" s="20"/>
      <c r="M13" s="20"/>
      <c r="N13" s="21"/>
      <c r="O13" s="30" t="s">
        <v>34</v>
      </c>
      <c r="P13" s="31"/>
      <c r="Q13" s="31"/>
      <c r="R13" s="31"/>
      <c r="S13" s="31"/>
      <c r="T13" s="31"/>
      <c r="U13" s="31"/>
      <c r="V13" s="31"/>
      <c r="W13" s="32"/>
      <c r="X13" s="22" t="s">
        <v>13</v>
      </c>
      <c r="Y13" s="22"/>
      <c r="Z13" s="24" t="s">
        <v>35</v>
      </c>
      <c r="AA13" s="24"/>
      <c r="AB13" s="24"/>
      <c r="AC13" s="25" t="s">
        <v>36</v>
      </c>
      <c r="AD13" s="25"/>
      <c r="AE13" s="25"/>
      <c r="AF13" s="25"/>
      <c r="AG13" s="25"/>
      <c r="AH13" s="26"/>
    </row>
    <row r="14" spans="4:40" ht="19.5" customHeight="1">
      <c r="D14" s="17">
        <v>43562</v>
      </c>
      <c r="E14" s="18"/>
      <c r="F14" s="18"/>
      <c r="G14" s="19" t="s">
        <v>11</v>
      </c>
      <c r="H14" s="20"/>
      <c r="I14" s="20"/>
      <c r="J14" s="20"/>
      <c r="K14" s="20"/>
      <c r="L14" s="20"/>
      <c r="M14" s="20"/>
      <c r="N14" s="21"/>
      <c r="O14" s="30" t="s">
        <v>37</v>
      </c>
      <c r="P14" s="31"/>
      <c r="Q14" s="31"/>
      <c r="R14" s="31"/>
      <c r="S14" s="31"/>
      <c r="T14" s="31"/>
      <c r="U14" s="31"/>
      <c r="V14" s="31"/>
      <c r="W14" s="32"/>
      <c r="X14" s="22" t="s">
        <v>8</v>
      </c>
      <c r="Y14" s="22"/>
      <c r="Z14" s="24" t="s">
        <v>38</v>
      </c>
      <c r="AA14" s="24"/>
      <c r="AB14" s="24"/>
      <c r="AC14" s="25" t="s">
        <v>23</v>
      </c>
      <c r="AD14" s="25"/>
      <c r="AE14" s="25"/>
      <c r="AF14" s="25"/>
      <c r="AG14" s="25"/>
      <c r="AH14" s="26"/>
    </row>
    <row r="15" spans="4:40" ht="19.5" customHeight="1">
      <c r="D15" s="17">
        <v>43568</v>
      </c>
      <c r="E15" s="18"/>
      <c r="F15" s="18"/>
      <c r="G15" s="19" t="s">
        <v>11</v>
      </c>
      <c r="H15" s="20"/>
      <c r="I15" s="20"/>
      <c r="J15" s="20"/>
      <c r="K15" s="20"/>
      <c r="L15" s="20"/>
      <c r="M15" s="20"/>
      <c r="N15" s="21"/>
      <c r="O15" s="30" t="s">
        <v>39</v>
      </c>
      <c r="P15" s="31"/>
      <c r="Q15" s="31"/>
      <c r="R15" s="31"/>
      <c r="S15" s="31"/>
      <c r="T15" s="31"/>
      <c r="U15" s="31"/>
      <c r="V15" s="31"/>
      <c r="W15" s="32"/>
      <c r="X15" s="22" t="s">
        <v>13</v>
      </c>
      <c r="Y15" s="22"/>
      <c r="Z15" s="24" t="s">
        <v>40</v>
      </c>
      <c r="AA15" s="24"/>
      <c r="AB15" s="24"/>
      <c r="AC15" s="25" t="s">
        <v>41</v>
      </c>
      <c r="AD15" s="25"/>
      <c r="AE15" s="25"/>
      <c r="AF15" s="25"/>
      <c r="AG15" s="25"/>
      <c r="AH15" s="26"/>
    </row>
    <row r="16" spans="4:40" ht="40.15" customHeight="1">
      <c r="D16" s="17">
        <v>43590</v>
      </c>
      <c r="E16" s="18"/>
      <c r="F16" s="18"/>
      <c r="G16" s="33" t="s">
        <v>42</v>
      </c>
      <c r="H16" s="34"/>
      <c r="I16" s="34"/>
      <c r="J16" s="34"/>
      <c r="K16" s="34"/>
      <c r="L16" s="34"/>
      <c r="M16" s="34"/>
      <c r="N16" s="35"/>
      <c r="O16" s="36" t="s">
        <v>43</v>
      </c>
      <c r="P16" s="37"/>
      <c r="Q16" s="37"/>
      <c r="R16" s="37"/>
      <c r="S16" s="37"/>
      <c r="T16" s="37"/>
      <c r="U16" s="37"/>
      <c r="V16" s="37"/>
      <c r="W16" s="38"/>
      <c r="X16" s="22" t="s">
        <v>13</v>
      </c>
      <c r="Y16" s="22"/>
      <c r="Z16" s="24" t="s">
        <v>44</v>
      </c>
      <c r="AA16" s="24"/>
      <c r="AB16" s="24"/>
      <c r="AC16" s="25" t="s">
        <v>15</v>
      </c>
      <c r="AD16" s="25"/>
      <c r="AE16" s="25"/>
      <c r="AF16" s="25"/>
      <c r="AG16" s="25"/>
      <c r="AH16" s="26"/>
    </row>
    <row r="17" spans="4:34" ht="40.15" customHeight="1">
      <c r="D17" s="17">
        <v>43591</v>
      </c>
      <c r="E17" s="18"/>
      <c r="F17" s="18"/>
      <c r="G17" s="33" t="s">
        <v>45</v>
      </c>
      <c r="H17" s="34"/>
      <c r="I17" s="34"/>
      <c r="J17" s="34"/>
      <c r="K17" s="34"/>
      <c r="L17" s="34"/>
      <c r="M17" s="34"/>
      <c r="N17" s="35"/>
      <c r="O17" s="22" t="s">
        <v>46</v>
      </c>
      <c r="P17" s="22"/>
      <c r="Q17" s="22"/>
      <c r="R17" s="22"/>
      <c r="S17" s="22"/>
      <c r="T17" s="22"/>
      <c r="U17" s="22"/>
      <c r="V17" s="22"/>
      <c r="W17" s="22"/>
      <c r="X17" s="22" t="s">
        <v>8</v>
      </c>
      <c r="Y17" s="22"/>
      <c r="Z17" s="24" t="s">
        <v>47</v>
      </c>
      <c r="AA17" s="24"/>
      <c r="AB17" s="24"/>
      <c r="AC17" s="25" t="s">
        <v>18</v>
      </c>
      <c r="AD17" s="25"/>
      <c r="AE17" s="25"/>
      <c r="AF17" s="25"/>
      <c r="AG17" s="25"/>
      <c r="AH17" s="26"/>
    </row>
    <row r="18" spans="4:34" ht="40.15" customHeight="1">
      <c r="D18" s="17">
        <v>43604</v>
      </c>
      <c r="E18" s="18"/>
      <c r="F18" s="18"/>
      <c r="G18" s="33" t="s">
        <v>48</v>
      </c>
      <c r="H18" s="34"/>
      <c r="I18" s="34"/>
      <c r="J18" s="34"/>
      <c r="K18" s="34"/>
      <c r="L18" s="34"/>
      <c r="M18" s="34"/>
      <c r="N18" s="35"/>
      <c r="O18" s="22" t="s">
        <v>49</v>
      </c>
      <c r="P18" s="22"/>
      <c r="Q18" s="22"/>
      <c r="R18" s="22"/>
      <c r="S18" s="22"/>
      <c r="T18" s="22"/>
      <c r="U18" s="22"/>
      <c r="V18" s="22"/>
      <c r="W18" s="22"/>
      <c r="X18" s="22" t="s">
        <v>8</v>
      </c>
      <c r="Y18" s="22"/>
      <c r="Z18" s="24" t="s">
        <v>22</v>
      </c>
      <c r="AA18" s="24"/>
      <c r="AB18" s="24"/>
      <c r="AC18" s="25" t="s">
        <v>18</v>
      </c>
      <c r="AD18" s="25"/>
      <c r="AE18" s="25"/>
      <c r="AF18" s="25"/>
      <c r="AG18" s="25"/>
      <c r="AH18" s="26"/>
    </row>
    <row r="19" spans="4:34" ht="19.149999999999999" customHeight="1">
      <c r="D19" s="17">
        <v>43610</v>
      </c>
      <c r="E19" s="18"/>
      <c r="F19" s="18"/>
      <c r="G19" s="19" t="s">
        <v>11</v>
      </c>
      <c r="H19" s="20"/>
      <c r="I19" s="20"/>
      <c r="J19" s="20"/>
      <c r="K19" s="20"/>
      <c r="L19" s="20"/>
      <c r="M19" s="20"/>
      <c r="N19" s="21"/>
      <c r="O19" s="22" t="s">
        <v>50</v>
      </c>
      <c r="P19" s="22"/>
      <c r="Q19" s="22"/>
      <c r="R19" s="22"/>
      <c r="S19" s="22"/>
      <c r="T19" s="22"/>
      <c r="U19" s="22"/>
      <c r="V19" s="22"/>
      <c r="W19" s="22"/>
      <c r="X19" s="22" t="s">
        <v>13</v>
      </c>
      <c r="Y19" s="22"/>
      <c r="Z19" s="24" t="s">
        <v>51</v>
      </c>
      <c r="AA19" s="24"/>
      <c r="AB19" s="24"/>
      <c r="AC19" s="25" t="s">
        <v>41</v>
      </c>
      <c r="AD19" s="25"/>
      <c r="AE19" s="25"/>
      <c r="AF19" s="25"/>
      <c r="AG19" s="25"/>
      <c r="AH19" s="26"/>
    </row>
    <row r="20" spans="4:34" ht="19.149999999999999" customHeight="1">
      <c r="D20" s="17">
        <v>43617</v>
      </c>
      <c r="E20" s="18"/>
      <c r="F20" s="18"/>
      <c r="G20" s="19" t="s">
        <v>11</v>
      </c>
      <c r="H20" s="20"/>
      <c r="I20" s="20"/>
      <c r="J20" s="20"/>
      <c r="K20" s="20"/>
      <c r="L20" s="20"/>
      <c r="M20" s="20"/>
      <c r="N20" s="21"/>
      <c r="O20" s="39" t="s">
        <v>52</v>
      </c>
      <c r="P20" s="22"/>
      <c r="Q20" s="22"/>
      <c r="R20" s="22"/>
      <c r="S20" s="22"/>
      <c r="T20" s="22"/>
      <c r="U20" s="22"/>
      <c r="V20" s="22"/>
      <c r="W20" s="22"/>
      <c r="X20" s="22" t="s">
        <v>8</v>
      </c>
      <c r="Y20" s="22"/>
      <c r="Z20" s="24" t="s">
        <v>53</v>
      </c>
      <c r="AA20" s="24"/>
      <c r="AB20" s="24"/>
      <c r="AC20" s="25" t="s">
        <v>23</v>
      </c>
      <c r="AD20" s="25"/>
      <c r="AE20" s="25"/>
      <c r="AF20" s="25"/>
      <c r="AG20" s="25"/>
      <c r="AH20" s="26"/>
    </row>
    <row r="21" spans="4:34" ht="27" customHeight="1">
      <c r="D21" s="17">
        <v>43624</v>
      </c>
      <c r="E21" s="18"/>
      <c r="F21" s="18"/>
      <c r="G21" s="40" t="s">
        <v>54</v>
      </c>
      <c r="H21" s="41"/>
      <c r="I21" s="41"/>
      <c r="J21" s="41"/>
      <c r="K21" s="41"/>
      <c r="L21" s="41"/>
      <c r="M21" s="41"/>
      <c r="N21" s="41"/>
      <c r="O21" s="30" t="s">
        <v>55</v>
      </c>
      <c r="P21" s="31"/>
      <c r="Q21" s="31"/>
      <c r="R21" s="31"/>
      <c r="S21" s="31"/>
      <c r="T21" s="31"/>
      <c r="U21" s="31"/>
      <c r="V21" s="31"/>
      <c r="W21" s="32"/>
      <c r="X21" s="22" t="s">
        <v>8</v>
      </c>
      <c r="Y21" s="22"/>
      <c r="Z21" s="24" t="s">
        <v>56</v>
      </c>
      <c r="AA21" s="24"/>
      <c r="AB21" s="24"/>
      <c r="AC21" s="25" t="s">
        <v>23</v>
      </c>
      <c r="AD21" s="25"/>
      <c r="AE21" s="25"/>
      <c r="AF21" s="25"/>
      <c r="AG21" s="25"/>
      <c r="AH21" s="26"/>
    </row>
    <row r="22" spans="4:34" ht="19.149999999999999" customHeight="1">
      <c r="D22" s="17">
        <v>43639</v>
      </c>
      <c r="E22" s="18"/>
      <c r="F22" s="18"/>
      <c r="G22" s="19" t="s">
        <v>11</v>
      </c>
      <c r="H22" s="20"/>
      <c r="I22" s="20"/>
      <c r="J22" s="20"/>
      <c r="K22" s="20"/>
      <c r="L22" s="20"/>
      <c r="M22" s="20"/>
      <c r="N22" s="21"/>
      <c r="O22" s="30" t="s">
        <v>57</v>
      </c>
      <c r="P22" s="31"/>
      <c r="Q22" s="31"/>
      <c r="R22" s="31"/>
      <c r="S22" s="31"/>
      <c r="T22" s="31"/>
      <c r="U22" s="31"/>
      <c r="V22" s="31"/>
      <c r="W22" s="32"/>
      <c r="X22" s="22" t="s">
        <v>8</v>
      </c>
      <c r="Y22" s="22"/>
      <c r="Z22" s="24" t="s">
        <v>58</v>
      </c>
      <c r="AA22" s="24"/>
      <c r="AB22" s="24"/>
      <c r="AC22" s="25" t="s">
        <v>59</v>
      </c>
      <c r="AD22" s="25"/>
      <c r="AE22" s="25"/>
      <c r="AF22" s="25"/>
      <c r="AG22" s="25"/>
      <c r="AH22" s="26"/>
    </row>
    <row r="23" spans="4:34" ht="19.5" customHeight="1">
      <c r="D23" s="17">
        <v>43666</v>
      </c>
      <c r="E23" s="18"/>
      <c r="F23" s="18"/>
      <c r="G23" s="19" t="s">
        <v>11</v>
      </c>
      <c r="H23" s="20"/>
      <c r="I23" s="20"/>
      <c r="J23" s="20"/>
      <c r="K23" s="20"/>
      <c r="L23" s="20"/>
      <c r="M23" s="20"/>
      <c r="N23" s="21"/>
      <c r="O23" s="22" t="s">
        <v>34</v>
      </c>
      <c r="P23" s="22"/>
      <c r="Q23" s="22"/>
      <c r="R23" s="22"/>
      <c r="S23" s="22"/>
      <c r="T23" s="22"/>
      <c r="U23" s="22"/>
      <c r="V23" s="22"/>
      <c r="W23" s="22"/>
      <c r="X23" s="22" t="s">
        <v>25</v>
      </c>
      <c r="Y23" s="22"/>
      <c r="Z23" s="24" t="s">
        <v>60</v>
      </c>
      <c r="AA23" s="24"/>
      <c r="AB23" s="24"/>
      <c r="AC23" s="25"/>
      <c r="AD23" s="25"/>
      <c r="AE23" s="25"/>
      <c r="AF23" s="25"/>
      <c r="AG23" s="25"/>
      <c r="AH23" s="26"/>
    </row>
    <row r="24" spans="4:34" ht="19.5" customHeight="1">
      <c r="D24" s="17">
        <v>43673</v>
      </c>
      <c r="E24" s="18"/>
      <c r="F24" s="18"/>
      <c r="G24" s="19" t="s">
        <v>11</v>
      </c>
      <c r="H24" s="20"/>
      <c r="I24" s="20"/>
      <c r="J24" s="20"/>
      <c r="K24" s="20"/>
      <c r="L24" s="20"/>
      <c r="M24" s="20"/>
      <c r="N24" s="21"/>
      <c r="O24" s="22" t="s">
        <v>30</v>
      </c>
      <c r="P24" s="22"/>
      <c r="Q24" s="22"/>
      <c r="R24" s="22"/>
      <c r="S24" s="22"/>
      <c r="T24" s="22"/>
      <c r="U24" s="22"/>
      <c r="V24" s="22"/>
      <c r="W24" s="22"/>
      <c r="X24" s="22" t="s">
        <v>8</v>
      </c>
      <c r="Y24" s="22"/>
      <c r="Z24" s="24" t="s">
        <v>61</v>
      </c>
      <c r="AA24" s="24"/>
      <c r="AB24" s="24"/>
      <c r="AC24" s="25" t="s">
        <v>62</v>
      </c>
      <c r="AD24" s="25"/>
      <c r="AE24" s="25"/>
      <c r="AF24" s="25"/>
      <c r="AG24" s="25"/>
      <c r="AH24" s="26"/>
    </row>
    <row r="25" spans="4:34" ht="19.5" customHeight="1">
      <c r="D25" s="17">
        <v>43674</v>
      </c>
      <c r="E25" s="18"/>
      <c r="F25" s="18"/>
      <c r="G25" s="19" t="s">
        <v>11</v>
      </c>
      <c r="H25" s="20"/>
      <c r="I25" s="20"/>
      <c r="J25" s="20"/>
      <c r="K25" s="20"/>
      <c r="L25" s="20"/>
      <c r="M25" s="20"/>
      <c r="N25" s="21"/>
      <c r="O25" s="22" t="s">
        <v>63</v>
      </c>
      <c r="P25" s="22"/>
      <c r="Q25" s="22"/>
      <c r="R25" s="22"/>
      <c r="S25" s="22"/>
      <c r="T25" s="22"/>
      <c r="U25" s="22"/>
      <c r="V25" s="22"/>
      <c r="W25" s="22"/>
      <c r="X25" s="22" t="s">
        <v>13</v>
      </c>
      <c r="Y25" s="22"/>
      <c r="Z25" s="24" t="s">
        <v>64</v>
      </c>
      <c r="AA25" s="24"/>
      <c r="AB25" s="24"/>
      <c r="AC25" s="25" t="s">
        <v>15</v>
      </c>
      <c r="AD25" s="25"/>
      <c r="AE25" s="25"/>
      <c r="AF25" s="25"/>
      <c r="AG25" s="25"/>
      <c r="AH25" s="26"/>
    </row>
    <row r="26" spans="4:34" ht="19.5" customHeight="1">
      <c r="D26" s="17">
        <v>43681</v>
      </c>
      <c r="E26" s="18"/>
      <c r="F26" s="18"/>
      <c r="G26" s="19" t="s">
        <v>11</v>
      </c>
      <c r="H26" s="20"/>
      <c r="I26" s="20"/>
      <c r="J26" s="20"/>
      <c r="K26" s="20"/>
      <c r="L26" s="20"/>
      <c r="M26" s="20"/>
      <c r="N26" s="21"/>
      <c r="O26" s="22" t="s">
        <v>65</v>
      </c>
      <c r="P26" s="22"/>
      <c r="Q26" s="22"/>
      <c r="R26" s="22"/>
      <c r="S26" s="22"/>
      <c r="T26" s="22"/>
      <c r="U26" s="22"/>
      <c r="V26" s="22"/>
      <c r="W26" s="22"/>
      <c r="X26" s="22" t="s">
        <v>13</v>
      </c>
      <c r="Y26" s="22"/>
      <c r="Z26" s="24" t="s">
        <v>47</v>
      </c>
      <c r="AA26" s="24"/>
      <c r="AB26" s="24"/>
      <c r="AC26" s="25" t="s">
        <v>15</v>
      </c>
      <c r="AD26" s="25"/>
      <c r="AE26" s="25"/>
      <c r="AF26" s="25"/>
      <c r="AG26" s="25"/>
      <c r="AH26" s="26"/>
    </row>
    <row r="27" spans="4:34" ht="33.6" customHeight="1">
      <c r="D27" s="17">
        <v>43688</v>
      </c>
      <c r="E27" s="18"/>
      <c r="F27" s="18"/>
      <c r="G27" s="42" t="s">
        <v>66</v>
      </c>
      <c r="H27" s="43"/>
      <c r="I27" s="43"/>
      <c r="J27" s="43"/>
      <c r="K27" s="43"/>
      <c r="L27" s="43"/>
      <c r="M27" s="43"/>
      <c r="N27" s="44"/>
      <c r="O27" s="39" t="s">
        <v>67</v>
      </c>
      <c r="P27" s="39"/>
      <c r="Q27" s="39"/>
      <c r="R27" s="39"/>
      <c r="S27" s="39"/>
      <c r="T27" s="39"/>
      <c r="U27" s="39"/>
      <c r="V27" s="39"/>
      <c r="W27" s="39"/>
      <c r="X27" s="22" t="s">
        <v>13</v>
      </c>
      <c r="Y27" s="22"/>
      <c r="Z27" s="24" t="s">
        <v>68</v>
      </c>
      <c r="AA27" s="24"/>
      <c r="AB27" s="24"/>
      <c r="AC27" s="25" t="s">
        <v>15</v>
      </c>
      <c r="AD27" s="25"/>
      <c r="AE27" s="25"/>
      <c r="AF27" s="25"/>
      <c r="AG27" s="25"/>
      <c r="AH27" s="26"/>
    </row>
    <row r="28" spans="4:34" ht="30" customHeight="1">
      <c r="D28" s="17">
        <v>43694</v>
      </c>
      <c r="E28" s="18"/>
      <c r="F28" s="18"/>
      <c r="G28" s="42" t="s">
        <v>69</v>
      </c>
      <c r="H28" s="43"/>
      <c r="I28" s="43"/>
      <c r="J28" s="43"/>
      <c r="K28" s="43"/>
      <c r="L28" s="43"/>
      <c r="M28" s="43"/>
      <c r="N28" s="44"/>
      <c r="O28" s="22" t="s">
        <v>49</v>
      </c>
      <c r="P28" s="22"/>
      <c r="Q28" s="22"/>
      <c r="R28" s="22"/>
      <c r="S28" s="22"/>
      <c r="T28" s="22"/>
      <c r="U28" s="22"/>
      <c r="V28" s="22"/>
      <c r="W28" s="22"/>
      <c r="X28" s="22" t="s">
        <v>8</v>
      </c>
      <c r="Y28" s="22"/>
      <c r="Z28" s="24" t="s">
        <v>70</v>
      </c>
      <c r="AA28" s="24"/>
      <c r="AB28" s="24"/>
      <c r="AC28" s="25" t="s">
        <v>18</v>
      </c>
      <c r="AD28" s="25"/>
      <c r="AE28" s="25"/>
      <c r="AF28" s="25"/>
      <c r="AG28" s="25"/>
      <c r="AH28" s="26"/>
    </row>
    <row r="29" spans="4:34" ht="19.5" customHeight="1">
      <c r="D29" s="17">
        <v>43702</v>
      </c>
      <c r="E29" s="18"/>
      <c r="F29" s="18"/>
      <c r="G29" s="19" t="s">
        <v>11</v>
      </c>
      <c r="H29" s="20"/>
      <c r="I29" s="20"/>
      <c r="J29" s="20"/>
      <c r="K29" s="20"/>
      <c r="L29" s="20"/>
      <c r="M29" s="20"/>
      <c r="N29" s="21"/>
      <c r="O29" s="22" t="s">
        <v>71</v>
      </c>
      <c r="P29" s="22"/>
      <c r="Q29" s="22"/>
      <c r="R29" s="22"/>
      <c r="S29" s="22"/>
      <c r="T29" s="22"/>
      <c r="U29" s="22"/>
      <c r="V29" s="22"/>
      <c r="W29" s="22"/>
      <c r="X29" s="22" t="s">
        <v>8</v>
      </c>
      <c r="Y29" s="22"/>
      <c r="Z29" s="24" t="s">
        <v>72</v>
      </c>
      <c r="AA29" s="24"/>
      <c r="AB29" s="24"/>
      <c r="AC29" s="25" t="s">
        <v>62</v>
      </c>
      <c r="AD29" s="25"/>
      <c r="AE29" s="25"/>
      <c r="AF29" s="25"/>
      <c r="AG29" s="25"/>
      <c r="AH29" s="26"/>
    </row>
    <row r="30" spans="4:34" ht="19.5" customHeight="1">
      <c r="D30" s="17">
        <v>43708</v>
      </c>
      <c r="E30" s="18"/>
      <c r="F30" s="18"/>
      <c r="G30" s="19" t="s">
        <v>11</v>
      </c>
      <c r="H30" s="20"/>
      <c r="I30" s="20"/>
      <c r="J30" s="20"/>
      <c r="K30" s="20"/>
      <c r="L30" s="20"/>
      <c r="M30" s="20"/>
      <c r="N30" s="21"/>
      <c r="O30" s="22" t="s">
        <v>73</v>
      </c>
      <c r="P30" s="22"/>
      <c r="Q30" s="22"/>
      <c r="R30" s="22"/>
      <c r="S30" s="22"/>
      <c r="T30" s="22"/>
      <c r="U30" s="22"/>
      <c r="V30" s="22"/>
      <c r="W30" s="22"/>
      <c r="X30" s="22" t="s">
        <v>13</v>
      </c>
      <c r="Y30" s="22"/>
      <c r="Z30" s="24" t="s">
        <v>74</v>
      </c>
      <c r="AA30" s="24"/>
      <c r="AB30" s="24"/>
      <c r="AC30" s="25" t="s">
        <v>75</v>
      </c>
      <c r="AD30" s="25"/>
      <c r="AE30" s="25"/>
      <c r="AF30" s="25"/>
      <c r="AG30" s="25"/>
      <c r="AH30" s="26"/>
    </row>
    <row r="31" spans="4:34" ht="19.5" customHeight="1">
      <c r="D31" s="17">
        <v>43709</v>
      </c>
      <c r="E31" s="18"/>
      <c r="F31" s="18"/>
      <c r="G31" s="19" t="s">
        <v>11</v>
      </c>
      <c r="H31" s="20"/>
      <c r="I31" s="20"/>
      <c r="J31" s="20"/>
      <c r="K31" s="20"/>
      <c r="L31" s="20"/>
      <c r="M31" s="20"/>
      <c r="N31" s="21"/>
      <c r="O31" s="22" t="s">
        <v>76</v>
      </c>
      <c r="P31" s="22"/>
      <c r="Q31" s="22"/>
      <c r="R31" s="22"/>
      <c r="S31" s="22"/>
      <c r="T31" s="22"/>
      <c r="U31" s="22"/>
      <c r="V31" s="22"/>
      <c r="W31" s="22"/>
      <c r="X31" s="22" t="s">
        <v>8</v>
      </c>
      <c r="Y31" s="22"/>
      <c r="Z31" s="24" t="s">
        <v>77</v>
      </c>
      <c r="AA31" s="24"/>
      <c r="AB31" s="24"/>
      <c r="AC31" s="25" t="s">
        <v>18</v>
      </c>
      <c r="AD31" s="25"/>
      <c r="AE31" s="25"/>
      <c r="AF31" s="25"/>
      <c r="AG31" s="25"/>
      <c r="AH31" s="26"/>
    </row>
    <row r="32" spans="4:34" ht="19.899999999999999" customHeight="1">
      <c r="D32" s="17">
        <v>43730</v>
      </c>
      <c r="E32" s="18"/>
      <c r="F32" s="18"/>
      <c r="G32" s="19" t="s">
        <v>11</v>
      </c>
      <c r="H32" s="20"/>
      <c r="I32" s="20"/>
      <c r="J32" s="20"/>
      <c r="K32" s="20"/>
      <c r="L32" s="20"/>
      <c r="M32" s="20"/>
      <c r="N32" s="21"/>
      <c r="O32" s="22" t="s">
        <v>78</v>
      </c>
      <c r="P32" s="22"/>
      <c r="Q32" s="22"/>
      <c r="R32" s="22"/>
      <c r="S32" s="22"/>
      <c r="T32" s="22"/>
      <c r="U32" s="22"/>
      <c r="V32" s="22"/>
      <c r="W32" s="22"/>
      <c r="X32" s="22" t="s">
        <v>8</v>
      </c>
      <c r="Y32" s="22"/>
      <c r="Z32" s="24" t="s">
        <v>79</v>
      </c>
      <c r="AA32" s="24"/>
      <c r="AB32" s="24"/>
      <c r="AC32" s="25" t="s">
        <v>23</v>
      </c>
      <c r="AD32" s="25"/>
      <c r="AE32" s="25"/>
      <c r="AF32" s="25"/>
      <c r="AG32" s="25"/>
      <c r="AH32" s="26"/>
    </row>
    <row r="33" spans="4:34" ht="19.5" customHeight="1">
      <c r="D33" s="17">
        <v>43737</v>
      </c>
      <c r="E33" s="18"/>
      <c r="F33" s="18"/>
      <c r="G33" s="19" t="s">
        <v>11</v>
      </c>
      <c r="H33" s="20"/>
      <c r="I33" s="20"/>
      <c r="J33" s="20"/>
      <c r="K33" s="20"/>
      <c r="L33" s="20"/>
      <c r="M33" s="20"/>
      <c r="N33" s="21"/>
      <c r="O33" s="22" t="s">
        <v>19</v>
      </c>
      <c r="P33" s="22"/>
      <c r="Q33" s="22"/>
      <c r="R33" s="22"/>
      <c r="S33" s="22"/>
      <c r="T33" s="22"/>
      <c r="U33" s="22"/>
      <c r="V33" s="22"/>
      <c r="W33" s="22"/>
      <c r="X33" s="22" t="s">
        <v>13</v>
      </c>
      <c r="Y33" s="22"/>
      <c r="Z33" s="24" t="s">
        <v>80</v>
      </c>
      <c r="AA33" s="24"/>
      <c r="AB33" s="24"/>
      <c r="AC33" s="25" t="s">
        <v>75</v>
      </c>
      <c r="AD33" s="25"/>
      <c r="AE33" s="25"/>
      <c r="AF33" s="25"/>
      <c r="AG33" s="25"/>
      <c r="AH33" s="26"/>
    </row>
    <row r="34" spans="4:34" ht="19.5" customHeight="1">
      <c r="D34" s="17">
        <v>43744</v>
      </c>
      <c r="E34" s="18"/>
      <c r="F34" s="18"/>
      <c r="G34" s="19" t="s">
        <v>11</v>
      </c>
      <c r="H34" s="20"/>
      <c r="I34" s="20"/>
      <c r="J34" s="20"/>
      <c r="K34" s="20"/>
      <c r="L34" s="20"/>
      <c r="M34" s="20"/>
      <c r="N34" s="21"/>
      <c r="O34" s="27" t="s">
        <v>81</v>
      </c>
      <c r="P34" s="27"/>
      <c r="Q34" s="27"/>
      <c r="R34" s="27"/>
      <c r="S34" s="27"/>
      <c r="T34" s="27"/>
      <c r="U34" s="27"/>
      <c r="V34" s="27"/>
      <c r="W34" s="27"/>
      <c r="X34" s="22" t="s">
        <v>8</v>
      </c>
      <c r="Y34" s="22"/>
      <c r="Z34" s="24" t="s">
        <v>51</v>
      </c>
      <c r="AA34" s="24"/>
      <c r="AB34" s="24"/>
      <c r="AC34" s="25" t="s">
        <v>23</v>
      </c>
      <c r="AD34" s="25"/>
      <c r="AE34" s="25"/>
      <c r="AF34" s="25"/>
      <c r="AG34" s="25"/>
      <c r="AH34" s="26"/>
    </row>
    <row r="35" spans="4:34" ht="30" customHeight="1">
      <c r="D35" s="17">
        <v>43764</v>
      </c>
      <c r="E35" s="18"/>
      <c r="F35" s="18"/>
      <c r="G35" s="42" t="s">
        <v>82</v>
      </c>
      <c r="H35" s="43"/>
      <c r="I35" s="43"/>
      <c r="J35" s="43"/>
      <c r="K35" s="43"/>
      <c r="L35" s="43"/>
      <c r="M35" s="43"/>
      <c r="N35" s="44"/>
      <c r="O35" s="27" t="s">
        <v>83</v>
      </c>
      <c r="P35" s="27"/>
      <c r="Q35" s="27"/>
      <c r="R35" s="27"/>
      <c r="S35" s="27"/>
      <c r="T35" s="27"/>
      <c r="U35" s="27"/>
      <c r="V35" s="27"/>
      <c r="W35" s="27"/>
      <c r="X35" s="22" t="s">
        <v>8</v>
      </c>
      <c r="Y35" s="22"/>
      <c r="Z35" s="24" t="s">
        <v>79</v>
      </c>
      <c r="AA35" s="24"/>
      <c r="AB35" s="24"/>
      <c r="AC35" s="25" t="s">
        <v>23</v>
      </c>
      <c r="AD35" s="25"/>
      <c r="AE35" s="25"/>
      <c r="AF35" s="25"/>
      <c r="AG35" s="25"/>
      <c r="AH35" s="26"/>
    </row>
    <row r="36" spans="4:34" ht="19.5" hidden="1" customHeight="1">
      <c r="D36" s="17"/>
      <c r="E36" s="18"/>
      <c r="F36" s="18"/>
      <c r="G36" s="39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4"/>
      <c r="AA36" s="24"/>
      <c r="AB36" s="24"/>
      <c r="AC36" s="25"/>
      <c r="AD36" s="25"/>
      <c r="AE36" s="25"/>
      <c r="AF36" s="25"/>
      <c r="AG36" s="25"/>
      <c r="AH36" s="26"/>
    </row>
    <row r="37" spans="4:34" ht="19.5" hidden="1" customHeight="1">
      <c r="D37" s="17"/>
      <c r="E37" s="18"/>
      <c r="F37" s="18"/>
      <c r="G37" s="39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4"/>
      <c r="AA37" s="24"/>
      <c r="AB37" s="24"/>
      <c r="AC37" s="25"/>
      <c r="AD37" s="25"/>
      <c r="AE37" s="25"/>
      <c r="AF37" s="25"/>
      <c r="AG37" s="25"/>
      <c r="AH37" s="26"/>
    </row>
    <row r="38" spans="4:34" ht="19.5" hidden="1" customHeight="1">
      <c r="D38" s="17"/>
      <c r="E38" s="18"/>
      <c r="F38" s="18"/>
      <c r="G38" s="39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4"/>
      <c r="AA38" s="24"/>
      <c r="AB38" s="24"/>
      <c r="AC38" s="25"/>
      <c r="AD38" s="25"/>
      <c r="AE38" s="25"/>
      <c r="AF38" s="25"/>
      <c r="AG38" s="25"/>
      <c r="AH38" s="26"/>
    </row>
    <row r="39" spans="4:34" ht="19.5" hidden="1" customHeight="1">
      <c r="D39" s="17"/>
      <c r="E39" s="18"/>
      <c r="F39" s="18"/>
      <c r="G39" s="39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4"/>
      <c r="AA39" s="24"/>
      <c r="AB39" s="24"/>
      <c r="AC39" s="25"/>
      <c r="AD39" s="25"/>
      <c r="AE39" s="25"/>
      <c r="AF39" s="25"/>
      <c r="AG39" s="25"/>
      <c r="AH39" s="26"/>
    </row>
    <row r="40" spans="4:34" ht="19.5" customHeight="1" thickBot="1">
      <c r="D40" s="45">
        <v>43800</v>
      </c>
      <c r="E40" s="46"/>
      <c r="F40" s="46"/>
      <c r="G40" s="47" t="s">
        <v>84</v>
      </c>
      <c r="H40" s="48"/>
      <c r="I40" s="48"/>
      <c r="J40" s="48"/>
      <c r="K40" s="48"/>
      <c r="L40" s="48"/>
      <c r="M40" s="48"/>
      <c r="N40" s="49"/>
      <c r="O40" s="50" t="s">
        <v>52</v>
      </c>
      <c r="P40" s="50"/>
      <c r="Q40" s="50"/>
      <c r="R40" s="50"/>
      <c r="S40" s="50"/>
      <c r="T40" s="50"/>
      <c r="U40" s="50"/>
      <c r="V40" s="50"/>
      <c r="W40" s="50"/>
      <c r="X40" s="50" t="s">
        <v>13</v>
      </c>
      <c r="Y40" s="50"/>
      <c r="Z40" s="51" t="s">
        <v>85</v>
      </c>
      <c r="AA40" s="51"/>
      <c r="AB40" s="51"/>
      <c r="AC40" s="52" t="s">
        <v>41</v>
      </c>
      <c r="AD40" s="52"/>
      <c r="AE40" s="52"/>
      <c r="AF40" s="52"/>
      <c r="AG40" s="52"/>
      <c r="AH40" s="53"/>
    </row>
    <row r="41" spans="4:34" ht="17.25" customHeight="1"/>
    <row r="42" spans="4:34" ht="17.25" customHeight="1" thickBot="1"/>
    <row r="43" spans="4:34" ht="17.25" customHeight="1" thickBot="1">
      <c r="F43" s="54"/>
      <c r="Q43" s="55" t="s">
        <v>86</v>
      </c>
      <c r="R43" s="56"/>
      <c r="S43" s="56"/>
      <c r="T43" s="56"/>
      <c r="U43" s="57"/>
      <c r="V43" s="58">
        <f>COUNT(D4:F40)</f>
        <v>33</v>
      </c>
      <c r="W43" s="58"/>
      <c r="X43" s="59" t="s">
        <v>87</v>
      </c>
      <c r="Y43" s="59"/>
      <c r="Z43" s="56">
        <f>COUNTIF(X4:Y40,"○")</f>
        <v>12</v>
      </c>
      <c r="AA43" s="56"/>
      <c r="AB43" s="60" t="s">
        <v>88</v>
      </c>
      <c r="AC43" s="56">
        <f>COUNTIF(X4:Y40,"●")</f>
        <v>19</v>
      </c>
      <c r="AD43" s="56"/>
      <c r="AE43" s="60" t="s">
        <v>89</v>
      </c>
      <c r="AF43" s="56">
        <f>COUNTIF(X4:Y40,"△")</f>
        <v>2</v>
      </c>
      <c r="AG43" s="56"/>
      <c r="AH43" s="61" t="s">
        <v>90</v>
      </c>
    </row>
    <row r="44" spans="4:34" ht="14.25" thickBot="1">
      <c r="Q44" s="55" t="s">
        <v>91</v>
      </c>
      <c r="R44" s="56"/>
      <c r="S44" s="56"/>
      <c r="T44" s="56"/>
      <c r="U44" s="57"/>
      <c r="V44" s="58">
        <v>8</v>
      </c>
      <c r="W44" s="58"/>
      <c r="X44" s="59" t="s">
        <v>87</v>
      </c>
      <c r="Y44" s="59"/>
      <c r="Z44" s="56">
        <v>2</v>
      </c>
      <c r="AA44" s="56"/>
      <c r="AB44" s="60" t="s">
        <v>88</v>
      </c>
      <c r="AC44" s="56">
        <v>6</v>
      </c>
      <c r="AD44" s="56"/>
      <c r="AE44" s="61" t="s">
        <v>89</v>
      </c>
    </row>
  </sheetData>
  <mergeCells count="239">
    <mergeCell ref="Q44:U44"/>
    <mergeCell ref="V44:W44"/>
    <mergeCell ref="X44:Y44"/>
    <mergeCell ref="Z44:AA44"/>
    <mergeCell ref="AC44:AD44"/>
    <mergeCell ref="Q43:U43"/>
    <mergeCell ref="V43:W43"/>
    <mergeCell ref="X43:Y43"/>
    <mergeCell ref="Z43:AA43"/>
    <mergeCell ref="AC43:AD43"/>
    <mergeCell ref="AF43:AG43"/>
    <mergeCell ref="D40:F40"/>
    <mergeCell ref="G40:N40"/>
    <mergeCell ref="O40:W40"/>
    <mergeCell ref="X40:Y40"/>
    <mergeCell ref="Z40:AB40"/>
    <mergeCell ref="AC40:AH40"/>
    <mergeCell ref="D39:F39"/>
    <mergeCell ref="G39:N39"/>
    <mergeCell ref="O39:W39"/>
    <mergeCell ref="X39:Y39"/>
    <mergeCell ref="Z39:AB39"/>
    <mergeCell ref="AC39:AH39"/>
    <mergeCell ref="D38:F38"/>
    <mergeCell ref="G38:N38"/>
    <mergeCell ref="O38:W38"/>
    <mergeCell ref="X38:Y38"/>
    <mergeCell ref="Z38:AB38"/>
    <mergeCell ref="AC38:AH38"/>
    <mergeCell ref="D37:F37"/>
    <mergeCell ref="G37:N37"/>
    <mergeCell ref="O37:W37"/>
    <mergeCell ref="X37:Y37"/>
    <mergeCell ref="Z37:AB37"/>
    <mergeCell ref="AC37:AH37"/>
    <mergeCell ref="D36:F36"/>
    <mergeCell ref="G36:N36"/>
    <mergeCell ref="O36:W36"/>
    <mergeCell ref="X36:Y36"/>
    <mergeCell ref="Z36:AB36"/>
    <mergeCell ref="AC36:AH36"/>
    <mergeCell ref="D35:F35"/>
    <mergeCell ref="G35:N35"/>
    <mergeCell ref="O35:W35"/>
    <mergeCell ref="X35:Y35"/>
    <mergeCell ref="Z35:AB35"/>
    <mergeCell ref="AC35:AH35"/>
    <mergeCell ref="D34:F34"/>
    <mergeCell ref="G34:N34"/>
    <mergeCell ref="O34:W34"/>
    <mergeCell ref="X34:Y34"/>
    <mergeCell ref="Z34:AB34"/>
    <mergeCell ref="AC34:AH34"/>
    <mergeCell ref="D33:F33"/>
    <mergeCell ref="G33:N33"/>
    <mergeCell ref="O33:W33"/>
    <mergeCell ref="X33:Y33"/>
    <mergeCell ref="Z33:AB33"/>
    <mergeCell ref="AC33:AH33"/>
    <mergeCell ref="D32:F32"/>
    <mergeCell ref="G32:N32"/>
    <mergeCell ref="O32:W32"/>
    <mergeCell ref="X32:Y32"/>
    <mergeCell ref="Z32:AB32"/>
    <mergeCell ref="AC32:AH32"/>
    <mergeCell ref="D31:F31"/>
    <mergeCell ref="G31:N31"/>
    <mergeCell ref="O31:W31"/>
    <mergeCell ref="X31:Y31"/>
    <mergeCell ref="Z31:AB31"/>
    <mergeCell ref="AC31:AH31"/>
    <mergeCell ref="D30:F30"/>
    <mergeCell ref="G30:N30"/>
    <mergeCell ref="O30:W30"/>
    <mergeCell ref="X30:Y30"/>
    <mergeCell ref="Z30:AB30"/>
    <mergeCell ref="AC30:AH30"/>
    <mergeCell ref="D29:F29"/>
    <mergeCell ref="G29:N29"/>
    <mergeCell ref="O29:W29"/>
    <mergeCell ref="X29:Y29"/>
    <mergeCell ref="Z29:AB29"/>
    <mergeCell ref="AC29:AH29"/>
    <mergeCell ref="D28:F28"/>
    <mergeCell ref="G28:N28"/>
    <mergeCell ref="O28:W28"/>
    <mergeCell ref="X28:Y28"/>
    <mergeCell ref="Z28:AB28"/>
    <mergeCell ref="AC28:AH28"/>
    <mergeCell ref="D27:F27"/>
    <mergeCell ref="G27:N27"/>
    <mergeCell ref="O27:W27"/>
    <mergeCell ref="X27:Y27"/>
    <mergeCell ref="Z27:AB27"/>
    <mergeCell ref="AC27:AH27"/>
    <mergeCell ref="D26:F26"/>
    <mergeCell ref="G26:N26"/>
    <mergeCell ref="O26:W26"/>
    <mergeCell ref="X26:Y26"/>
    <mergeCell ref="Z26:AB26"/>
    <mergeCell ref="AC26:AH26"/>
    <mergeCell ref="D25:F25"/>
    <mergeCell ref="G25:N25"/>
    <mergeCell ref="O25:W25"/>
    <mergeCell ref="X25:Y25"/>
    <mergeCell ref="Z25:AB25"/>
    <mergeCell ref="AC25:AH25"/>
    <mergeCell ref="D24:F24"/>
    <mergeCell ref="G24:N24"/>
    <mergeCell ref="O24:W24"/>
    <mergeCell ref="X24:Y24"/>
    <mergeCell ref="Z24:AB24"/>
    <mergeCell ref="AC24:AH24"/>
    <mergeCell ref="D23:F23"/>
    <mergeCell ref="G23:N23"/>
    <mergeCell ref="O23:W23"/>
    <mergeCell ref="X23:Y23"/>
    <mergeCell ref="Z23:AB23"/>
    <mergeCell ref="AC23:AH23"/>
    <mergeCell ref="D22:F22"/>
    <mergeCell ref="G22:N22"/>
    <mergeCell ref="O22:W22"/>
    <mergeCell ref="X22:Y22"/>
    <mergeCell ref="Z22:AB22"/>
    <mergeCell ref="AC22:AH22"/>
    <mergeCell ref="D21:F21"/>
    <mergeCell ref="G21:N21"/>
    <mergeCell ref="O21:W21"/>
    <mergeCell ref="X21:Y21"/>
    <mergeCell ref="Z21:AB21"/>
    <mergeCell ref="AC21:AH21"/>
    <mergeCell ref="D20:F20"/>
    <mergeCell ref="G20:N20"/>
    <mergeCell ref="O20:W20"/>
    <mergeCell ref="X20:Y20"/>
    <mergeCell ref="Z20:AB20"/>
    <mergeCell ref="AC20:AH20"/>
    <mergeCell ref="D19:F19"/>
    <mergeCell ref="G19:N19"/>
    <mergeCell ref="O19:W19"/>
    <mergeCell ref="X19:Y19"/>
    <mergeCell ref="Z19:AB19"/>
    <mergeCell ref="AC19:AH19"/>
    <mergeCell ref="D18:F18"/>
    <mergeCell ref="G18:N18"/>
    <mergeCell ref="O18:W18"/>
    <mergeCell ref="X18:Y18"/>
    <mergeCell ref="Z18:AB18"/>
    <mergeCell ref="AC18:AH18"/>
    <mergeCell ref="D17:F17"/>
    <mergeCell ref="G17:N17"/>
    <mergeCell ref="O17:W17"/>
    <mergeCell ref="X17:Y17"/>
    <mergeCell ref="Z17:AB17"/>
    <mergeCell ref="AC17:AH17"/>
    <mergeCell ref="D16:F16"/>
    <mergeCell ref="G16:N16"/>
    <mergeCell ref="O16:W16"/>
    <mergeCell ref="X16:Y16"/>
    <mergeCell ref="Z16:AB16"/>
    <mergeCell ref="AC16:AH16"/>
    <mergeCell ref="D15:F15"/>
    <mergeCell ref="G15:N15"/>
    <mergeCell ref="O15:W15"/>
    <mergeCell ref="X15:Y15"/>
    <mergeCell ref="Z15:AB15"/>
    <mergeCell ref="AC15:AH15"/>
    <mergeCell ref="D14:F14"/>
    <mergeCell ref="G14:N14"/>
    <mergeCell ref="O14:W14"/>
    <mergeCell ref="X14:Y14"/>
    <mergeCell ref="Z14:AB14"/>
    <mergeCell ref="AC14:AH14"/>
    <mergeCell ref="D13:F13"/>
    <mergeCell ref="G13:N13"/>
    <mergeCell ref="O13:W13"/>
    <mergeCell ref="X13:Y13"/>
    <mergeCell ref="Z13:AB13"/>
    <mergeCell ref="AC13:AH13"/>
    <mergeCell ref="D12:F12"/>
    <mergeCell ref="G12:N12"/>
    <mergeCell ref="O12:W12"/>
    <mergeCell ref="X12:Y12"/>
    <mergeCell ref="Z12:AB12"/>
    <mergeCell ref="AC12:AH12"/>
    <mergeCell ref="D11:F11"/>
    <mergeCell ref="G11:N11"/>
    <mergeCell ref="O11:W11"/>
    <mergeCell ref="X11:Y11"/>
    <mergeCell ref="Z11:AB11"/>
    <mergeCell ref="AC11:AH11"/>
    <mergeCell ref="D10:F10"/>
    <mergeCell ref="G10:N10"/>
    <mergeCell ref="O10:W10"/>
    <mergeCell ref="X10:Y10"/>
    <mergeCell ref="Z10:AB10"/>
    <mergeCell ref="AC10:AH10"/>
    <mergeCell ref="D9:F9"/>
    <mergeCell ref="G9:N9"/>
    <mergeCell ref="O9:W9"/>
    <mergeCell ref="X9:Y9"/>
    <mergeCell ref="Z9:AB9"/>
    <mergeCell ref="AC9:AH9"/>
    <mergeCell ref="D8:F8"/>
    <mergeCell ref="G8:N8"/>
    <mergeCell ref="O8:W8"/>
    <mergeCell ref="X8:Y8"/>
    <mergeCell ref="Z8:AB8"/>
    <mergeCell ref="AC8:AH8"/>
    <mergeCell ref="D7:F7"/>
    <mergeCell ref="G7:N7"/>
    <mergeCell ref="O7:W7"/>
    <mergeCell ref="X7:Y7"/>
    <mergeCell ref="Z7:AB7"/>
    <mergeCell ref="AC7:AH7"/>
    <mergeCell ref="D6:F6"/>
    <mergeCell ref="G6:N6"/>
    <mergeCell ref="O6:W6"/>
    <mergeCell ref="X6:Y6"/>
    <mergeCell ref="Z6:AB6"/>
    <mergeCell ref="AC6:AH6"/>
    <mergeCell ref="D5:F5"/>
    <mergeCell ref="G5:N5"/>
    <mergeCell ref="O5:W5"/>
    <mergeCell ref="X5:Y5"/>
    <mergeCell ref="Z5:AB5"/>
    <mergeCell ref="AC5:AH5"/>
    <mergeCell ref="D4:F4"/>
    <mergeCell ref="G4:N4"/>
    <mergeCell ref="O4:W4"/>
    <mergeCell ref="X4:Y4"/>
    <mergeCell ref="Z4:AB4"/>
    <mergeCell ref="AC4:AH4"/>
    <mergeCell ref="D1:AH1"/>
    <mergeCell ref="D3:F3"/>
    <mergeCell ref="G3:N3"/>
    <mergeCell ref="O3:W3"/>
    <mergeCell ref="X3:AB3"/>
    <mergeCell ref="AC3:AH3"/>
  </mergeCells>
  <phoneticPr fontId="3"/>
  <pageMargins left="0.55118110236220474" right="0.62992125984251968" top="0.35" bottom="0.39" header="0.17" footer="0.17"/>
  <pageSetup paperSize="9" scale="9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2019年度成績</vt:lpstr>
      <vt:lpstr>'2019年度成績'!Print_Area</vt:lpstr>
    </vt:vector>
  </TitlesOfParts>
  <Company>FJ-USER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kanzaki</dc:creator>
  <cp:lastModifiedBy>kanzaki</cp:lastModifiedBy>
  <dcterms:created xsi:type="dcterms:W3CDTF">2020-01-16T13:36:19Z</dcterms:created>
  <dcterms:modified xsi:type="dcterms:W3CDTF">2020-01-16T13:36:43Z</dcterms:modified>
</cp:coreProperties>
</file>